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ЗАКУПКИ\Заказчики\1 БЭК_У-ИТЭЦ\2023\ПЭО АП вЭФ Медосмотр периодический по санкнижкам\2. Документация\Форма заявки\"/>
    </mc:Choice>
  </mc:AlternateContent>
  <xr:revisionPtr revIDLastSave="0" documentId="13_ncr:1_{384BDC31-6EC6-4047-B707-409BD5B212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МЦД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2" l="1"/>
  <c r="E55" i="2"/>
  <c r="F35" i="2" l="1"/>
  <c r="F26" i="2" l="1"/>
  <c r="F18" i="2" l="1"/>
  <c r="F17" i="2"/>
  <c r="F16" i="2"/>
  <c r="F15" i="2"/>
  <c r="F54" i="2" l="1"/>
  <c r="F53" i="2"/>
  <c r="F52" i="2"/>
  <c r="F51" i="2"/>
  <c r="F50" i="2"/>
  <c r="F49" i="2"/>
  <c r="F48" i="2"/>
  <c r="F47" i="2"/>
  <c r="F46" i="2"/>
  <c r="F45" i="2"/>
  <c r="F44" i="2"/>
  <c r="F43" i="2"/>
  <c r="F42" i="2"/>
  <c r="F40" i="2"/>
  <c r="F39" i="2"/>
  <c r="F38" i="2"/>
  <c r="F37" i="2"/>
  <c r="F36" i="2"/>
  <c r="F34" i="2"/>
  <c r="F33" i="2"/>
  <c r="F31" i="2"/>
  <c r="F30" i="2"/>
  <c r="F29" i="2"/>
  <c r="F28" i="2"/>
  <c r="F25" i="2"/>
  <c r="F24" i="2"/>
  <c r="F23" i="2"/>
  <c r="F22" i="2"/>
  <c r="F21" i="2"/>
  <c r="F20" i="2"/>
  <c r="F19" i="2"/>
  <c r="F55" i="2" l="1"/>
</calcChain>
</file>

<file path=xl/sharedStrings.xml><?xml version="1.0" encoding="utf-8"?>
<sst xmlns="http://schemas.openxmlformats.org/spreadsheetml/2006/main" count="95" uniqueCount="60">
  <si>
    <t>№ 
п/п</t>
  </si>
  <si>
    <t>Наименование услуги</t>
  </si>
  <si>
    <t>Вид услуги</t>
  </si>
  <si>
    <t>1. Профилактический прием врачами-специалистами</t>
  </si>
  <si>
    <t>Профилактический прием женский (акушерский прием с осмотром кожных покровов)  (декретированной группы)</t>
  </si>
  <si>
    <t>Профилактический прием</t>
  </si>
  <si>
    <t>Профилактический прием  женский (акушерский прием с осмотром кожных покровов)  ( ВУТ)</t>
  </si>
  <si>
    <t>Профилактический прием в смотровом кабинете (гинекологический прием)</t>
  </si>
  <si>
    <t>Профилактический прием врачом-терапевтом</t>
  </si>
  <si>
    <t>Профилактический прием врачом-оториноларингологом</t>
  </si>
  <si>
    <t>Профилактический прием врачом-профпатологом</t>
  </si>
  <si>
    <t>Профилактический прием врачом-неврологом</t>
  </si>
  <si>
    <t>Профилактический прием врачом-офтальмологом</t>
  </si>
  <si>
    <t>Профилактический прием врачом-стоматологом</t>
  </si>
  <si>
    <t>Профилактический прием врачом-психиатром</t>
  </si>
  <si>
    <t>Профилактический прием врачом-наркологом</t>
  </si>
  <si>
    <t xml:space="preserve">Профилактический прием мужской (фельдшерский прием с осмотром кожных покровов) </t>
  </si>
  <si>
    <t>2. Рентгеновские  исследования</t>
  </si>
  <si>
    <t>Маммография</t>
  </si>
  <si>
    <t>Исследование</t>
  </si>
  <si>
    <t>Цифровая флюорография гр.кл. в 2 проекциях</t>
  </si>
  <si>
    <t>УЗИ органов малого таза</t>
  </si>
  <si>
    <t>Рентген трубчатых костей</t>
  </si>
  <si>
    <t>3. Клинико-диагностические исследования</t>
  </si>
  <si>
    <t>Клинический анализ мочи (удельный вес, определения белка, определения сахара, микроскопия осадка мочи)</t>
  </si>
  <si>
    <t>Исследование уровня глюкозы в моче  (определение сахара)</t>
  </si>
  <si>
    <t>Клинический анализ крови (гемоглобин, цветной показатель, эритроциты, лейкоциты, лейкоцитарная формула, СОЭ)</t>
  </si>
  <si>
    <t>Исследование уровня глюкозы в крови</t>
  </si>
  <si>
    <t>Исследование уровня холестерина в крови</t>
  </si>
  <si>
    <t>Исследование мазка на микрофлору (гонорея, трихомонада)</t>
  </si>
  <si>
    <t>Цитологическое исследование мазков</t>
  </si>
  <si>
    <t>4. Дополнительные исследования</t>
  </si>
  <si>
    <t>Динамометрия</t>
  </si>
  <si>
    <t>Вестибулометрия</t>
  </si>
  <si>
    <t>Тональная аудиометрия (скрининг)</t>
  </si>
  <si>
    <t>Биомикроскопия переднего отрезка глаза с помощью щелевой лампы</t>
  </si>
  <si>
    <t>Определение остроты зрения (визометрия)</t>
  </si>
  <si>
    <t>Офтальмоскопия (Осмотр глазного дна)</t>
  </si>
  <si>
    <t>Периметрия (поля зрения)</t>
  </si>
  <si>
    <t>Тонометрия (ВГД)</t>
  </si>
  <si>
    <t>Цветоощущение</t>
  </si>
  <si>
    <t>Спирография</t>
  </si>
  <si>
    <t>Электрокардиограмма</t>
  </si>
  <si>
    <t>Анализ на стафилококк</t>
  </si>
  <si>
    <t>Исследование кала на бак анализ, дизентирия</t>
  </si>
  <si>
    <t>Численность обследуемых работников, чел.</t>
  </si>
  <si>
    <t>Стоимость услуги, руб. без НДС</t>
  </si>
  <si>
    <t>Всего стоимость, руб. без НДС</t>
  </si>
  <si>
    <t>ИТОГО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</si>
  <si>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</si>
  <si>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 xml:space="preserve">Заявка на участие в закупке </t>
  </si>
  <si>
    <t xml:space="preserve">Ценовое предложение </t>
  </si>
  <si>
    <t>№ закупки</t>
  </si>
  <si>
    <t>Заказчик</t>
  </si>
  <si>
    <t>Предмет договора</t>
  </si>
  <si>
    <t>Способ закупки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</si>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</sst>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04"/>
      <scheme val="minor"/>
    </font>
    <font>
      <b/>
      <sz val="10"/>
      <color theme="1"/>
      <name val="PT sans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/>
    <xf numFmtId="0" fontId="0" fillId="0" borderId="0" xfId="0"/>
    <xf numFmtId="2" fontId="0" fillId="0" borderId="0" xfId="0" applyNumberFormat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/>
    <xf numFmtId="0" fontId="4" fillId="3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/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6" fillId="0" borderId="0" xfId="0" applyFont="1"/>
    <xf numFmtId="0" fontId="0" fillId="0" borderId="0" xfId="0" applyAlignment="1">
      <alignment horizontal="left"/>
    </xf>
    <xf numFmtId="0" fontId="2" fillId="0" borderId="4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0" fillId="0" borderId="1" xfId="0" applyBorder="1"/>
    <xf numFmtId="0" fontId="5" fillId="0" borderId="4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vertical="center"/>
      <protection locked="0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6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view="pageBreakPreview" zoomScale="115" zoomScaleNormal="100" zoomScaleSheetLayoutView="115" workbookViewId="0">
      <selection activeCell="B1" sqref="B1"/>
    </sheetView>
  </sheetViews>
  <sheetFormatPr defaultRowHeight="15"/>
  <cols>
    <col min="1" max="1" width="5.5703125" style="2" customWidth="1"/>
    <col min="2" max="2" width="51.5703125" style="2" customWidth="1"/>
    <col min="3" max="3" width="27.7109375" style="2" customWidth="1"/>
    <col min="4" max="4" width="15.140625" style="2" customWidth="1"/>
    <col min="5" max="5" width="12.85546875" style="2" customWidth="1"/>
    <col min="6" max="6" width="18" style="2" customWidth="1"/>
    <col min="7" max="8" width="9.140625" style="2"/>
    <col min="9" max="9" width="9.5703125" style="2" bestFit="1" customWidth="1"/>
    <col min="10" max="16384" width="9.140625" style="2"/>
  </cols>
  <sheetData>
    <row r="1" spans="1:6">
      <c r="B1" s="31" t="s">
        <v>50</v>
      </c>
      <c r="D1" s="28"/>
      <c r="E1" s="28"/>
      <c r="F1" s="28"/>
    </row>
    <row r="2" spans="1:6">
      <c r="B2" s="31" t="s">
        <v>51</v>
      </c>
      <c r="D2" s="29"/>
      <c r="E2" s="29"/>
      <c r="F2" s="29"/>
    </row>
    <row r="3" spans="1:6">
      <c r="B3" s="21" t="s">
        <v>52</v>
      </c>
      <c r="C3" s="37"/>
      <c r="D3" s="35"/>
      <c r="E3" s="35"/>
      <c r="F3" s="35"/>
    </row>
    <row r="4" spans="1:6">
      <c r="B4" s="21" t="s">
        <v>53</v>
      </c>
      <c r="C4" s="36"/>
      <c r="D4" s="36"/>
      <c r="E4" s="36"/>
      <c r="F4" s="36"/>
    </row>
    <row r="5" spans="1:6">
      <c r="B5" s="21" t="s">
        <v>54</v>
      </c>
      <c r="C5" s="36"/>
      <c r="D5" s="36"/>
      <c r="E5" s="36"/>
      <c r="F5" s="36"/>
    </row>
    <row r="6" spans="1:6">
      <c r="B6" s="21" t="s">
        <v>55</v>
      </c>
      <c r="C6" s="36"/>
      <c r="D6" s="36"/>
      <c r="E6" s="36"/>
      <c r="F6" s="36"/>
    </row>
    <row r="7" spans="1:6">
      <c r="B7" s="21" t="s">
        <v>56</v>
      </c>
      <c r="C7" s="36"/>
      <c r="D7" s="36"/>
      <c r="E7" s="36"/>
      <c r="F7" s="36"/>
    </row>
    <row r="8" spans="1:6" s="22" customFormat="1">
      <c r="B8" s="21" t="s">
        <v>57</v>
      </c>
      <c r="C8" s="38"/>
      <c r="D8" s="20"/>
      <c r="E8" s="20"/>
      <c r="F8" s="20"/>
    </row>
    <row r="9" spans="1:6">
      <c r="B9" s="21" t="s">
        <v>58</v>
      </c>
      <c r="C9" s="32"/>
    </row>
    <row r="10" spans="1:6" ht="15.75">
      <c r="A10" s="30"/>
      <c r="B10" s="33" t="s">
        <v>59</v>
      </c>
      <c r="C10" s="34"/>
      <c r="D10" s="30"/>
      <c r="E10" s="30"/>
      <c r="F10" s="30"/>
    </row>
    <row r="11" spans="1:6" ht="18" customHeight="1">
      <c r="A11" s="25" t="s">
        <v>0</v>
      </c>
      <c r="B11" s="25" t="s">
        <v>1</v>
      </c>
      <c r="C11" s="25" t="s">
        <v>2</v>
      </c>
      <c r="D11" s="25" t="s">
        <v>45</v>
      </c>
      <c r="E11" s="25" t="s">
        <v>46</v>
      </c>
      <c r="F11" s="25" t="s">
        <v>47</v>
      </c>
    </row>
    <row r="12" spans="1:6" ht="15" customHeight="1">
      <c r="A12" s="25"/>
      <c r="B12" s="25"/>
      <c r="C12" s="25"/>
      <c r="D12" s="25"/>
      <c r="E12" s="25"/>
      <c r="F12" s="25"/>
    </row>
    <row r="13" spans="1:6" ht="35.25" customHeight="1">
      <c r="A13" s="25"/>
      <c r="B13" s="25"/>
      <c r="C13" s="25"/>
      <c r="D13" s="25"/>
      <c r="E13" s="25"/>
      <c r="F13" s="25"/>
    </row>
    <row r="14" spans="1:6" ht="15.75">
      <c r="A14" s="26" t="s">
        <v>3</v>
      </c>
      <c r="B14" s="27"/>
      <c r="C14" s="27"/>
      <c r="D14" s="27"/>
      <c r="E14" s="27"/>
      <c r="F14" s="27"/>
    </row>
    <row r="15" spans="1:6" ht="47.25">
      <c r="A15" s="4">
        <v>1</v>
      </c>
      <c r="B15" s="5" t="s">
        <v>4</v>
      </c>
      <c r="C15" s="6" t="s">
        <v>5</v>
      </c>
      <c r="D15" s="14">
        <v>48</v>
      </c>
      <c r="E15" s="8"/>
      <c r="F15" s="15">
        <f>D15*E15</f>
        <v>0</v>
      </c>
    </row>
    <row r="16" spans="1:6" ht="31.5">
      <c r="A16" s="4">
        <v>2</v>
      </c>
      <c r="B16" s="5" t="s">
        <v>6</v>
      </c>
      <c r="C16" s="6" t="s">
        <v>5</v>
      </c>
      <c r="D16" s="14">
        <v>48</v>
      </c>
      <c r="E16" s="8"/>
      <c r="F16" s="15">
        <f>D16*E16</f>
        <v>0</v>
      </c>
    </row>
    <row r="17" spans="1:6" ht="31.5">
      <c r="A17" s="4">
        <v>3</v>
      </c>
      <c r="B17" s="7" t="s">
        <v>7</v>
      </c>
      <c r="C17" s="6" t="s">
        <v>5</v>
      </c>
      <c r="D17" s="14">
        <v>48</v>
      </c>
      <c r="E17" s="8"/>
      <c r="F17" s="15">
        <f>D17*E17</f>
        <v>0</v>
      </c>
    </row>
    <row r="18" spans="1:6" ht="21.75" customHeight="1">
      <c r="A18" s="4">
        <v>4</v>
      </c>
      <c r="B18" s="7" t="s">
        <v>8</v>
      </c>
      <c r="C18" s="6" t="s">
        <v>5</v>
      </c>
      <c r="D18" s="14">
        <v>150</v>
      </c>
      <c r="E18" s="8"/>
      <c r="F18" s="15">
        <f>D18*E18</f>
        <v>0</v>
      </c>
    </row>
    <row r="19" spans="1:6" ht="33.75" customHeight="1">
      <c r="A19" s="4">
        <v>5</v>
      </c>
      <c r="B19" s="7" t="s">
        <v>9</v>
      </c>
      <c r="C19" s="6" t="s">
        <v>5</v>
      </c>
      <c r="D19" s="14">
        <v>150</v>
      </c>
      <c r="E19" s="8"/>
      <c r="F19" s="15">
        <f t="shared" ref="F19:F54" si="0">D19*E19</f>
        <v>0</v>
      </c>
    </row>
    <row r="20" spans="1:6" ht="21" customHeight="1">
      <c r="A20" s="4">
        <v>6</v>
      </c>
      <c r="B20" s="7" t="s">
        <v>10</v>
      </c>
      <c r="C20" s="6" t="s">
        <v>5</v>
      </c>
      <c r="D20" s="14">
        <v>150</v>
      </c>
      <c r="E20" s="8"/>
      <c r="F20" s="15">
        <f t="shared" si="0"/>
        <v>0</v>
      </c>
    </row>
    <row r="21" spans="1:6" ht="21" customHeight="1">
      <c r="A21" s="4">
        <v>7</v>
      </c>
      <c r="B21" s="7" t="s">
        <v>11</v>
      </c>
      <c r="C21" s="6" t="s">
        <v>5</v>
      </c>
      <c r="D21" s="14">
        <v>150</v>
      </c>
      <c r="E21" s="8"/>
      <c r="F21" s="15">
        <f t="shared" si="0"/>
        <v>0</v>
      </c>
    </row>
    <row r="22" spans="1:6" ht="18.75" customHeight="1">
      <c r="A22" s="4">
        <v>8</v>
      </c>
      <c r="B22" s="7" t="s">
        <v>12</v>
      </c>
      <c r="C22" s="6" t="s">
        <v>5</v>
      </c>
      <c r="D22" s="14">
        <v>103</v>
      </c>
      <c r="E22" s="8"/>
      <c r="F22" s="15">
        <f t="shared" si="0"/>
        <v>0</v>
      </c>
    </row>
    <row r="23" spans="1:6" ht="15" customHeight="1">
      <c r="A23" s="4">
        <v>9</v>
      </c>
      <c r="B23" s="7" t="s">
        <v>13</v>
      </c>
      <c r="C23" s="6" t="s">
        <v>5</v>
      </c>
      <c r="D23" s="14">
        <v>150</v>
      </c>
      <c r="E23" s="8"/>
      <c r="F23" s="15">
        <f t="shared" si="0"/>
        <v>0</v>
      </c>
    </row>
    <row r="24" spans="1:6" ht="15.75">
      <c r="A24" s="4">
        <v>10</v>
      </c>
      <c r="B24" s="7" t="s">
        <v>14</v>
      </c>
      <c r="C24" s="6" t="s">
        <v>5</v>
      </c>
      <c r="D24" s="14">
        <v>150</v>
      </c>
      <c r="E24" s="8"/>
      <c r="F24" s="15">
        <f t="shared" si="0"/>
        <v>0</v>
      </c>
    </row>
    <row r="25" spans="1:6" ht="15.75">
      <c r="A25" s="4">
        <v>11</v>
      </c>
      <c r="B25" s="7" t="s">
        <v>15</v>
      </c>
      <c r="C25" s="6" t="s">
        <v>5</v>
      </c>
      <c r="D25" s="14">
        <v>150</v>
      </c>
      <c r="E25" s="8"/>
      <c r="F25" s="15">
        <f t="shared" si="0"/>
        <v>0</v>
      </c>
    </row>
    <row r="26" spans="1:6" ht="47.25">
      <c r="A26" s="4">
        <v>12</v>
      </c>
      <c r="B26" s="7" t="s">
        <v>16</v>
      </c>
      <c r="C26" s="6" t="s">
        <v>5</v>
      </c>
      <c r="D26" s="14">
        <v>102</v>
      </c>
      <c r="E26" s="8"/>
      <c r="F26" s="15">
        <f t="shared" ref="F26" si="1">D26*E26</f>
        <v>0</v>
      </c>
    </row>
    <row r="27" spans="1:6" ht="15" customHeight="1">
      <c r="A27" s="23" t="s">
        <v>17</v>
      </c>
      <c r="B27" s="24"/>
      <c r="C27" s="24"/>
      <c r="D27" s="24"/>
      <c r="E27" s="24"/>
      <c r="F27" s="24"/>
    </row>
    <row r="28" spans="1:6" ht="15.75">
      <c r="A28" s="4">
        <v>1</v>
      </c>
      <c r="B28" s="7" t="s">
        <v>18</v>
      </c>
      <c r="C28" s="6" t="s">
        <v>19</v>
      </c>
      <c r="D28" s="14">
        <v>40</v>
      </c>
      <c r="E28" s="8"/>
      <c r="F28" s="15">
        <f t="shared" si="0"/>
        <v>0</v>
      </c>
    </row>
    <row r="29" spans="1:6" ht="15.75">
      <c r="A29" s="4">
        <v>2</v>
      </c>
      <c r="B29" s="7" t="s">
        <v>20</v>
      </c>
      <c r="C29" s="6" t="s">
        <v>19</v>
      </c>
      <c r="D29" s="14">
        <v>150</v>
      </c>
      <c r="E29" s="8"/>
      <c r="F29" s="15">
        <f t="shared" si="0"/>
        <v>0</v>
      </c>
    </row>
    <row r="30" spans="1:6" ht="15.75">
      <c r="A30" s="4">
        <v>3</v>
      </c>
      <c r="B30" s="7" t="s">
        <v>21</v>
      </c>
      <c r="C30" s="6" t="s">
        <v>19</v>
      </c>
      <c r="D30" s="14">
        <v>48</v>
      </c>
      <c r="E30" s="8"/>
      <c r="F30" s="15">
        <f t="shared" si="0"/>
        <v>0</v>
      </c>
    </row>
    <row r="31" spans="1:6" ht="15.75">
      <c r="A31" s="4">
        <v>4</v>
      </c>
      <c r="B31" s="7" t="s">
        <v>22</v>
      </c>
      <c r="C31" s="6" t="s">
        <v>19</v>
      </c>
      <c r="D31" s="14">
        <v>5</v>
      </c>
      <c r="E31" s="8"/>
      <c r="F31" s="15">
        <f t="shared" si="0"/>
        <v>0</v>
      </c>
    </row>
    <row r="32" spans="1:6" ht="15" customHeight="1">
      <c r="A32" s="23" t="s">
        <v>23</v>
      </c>
      <c r="B32" s="24"/>
      <c r="C32" s="24"/>
      <c r="D32" s="24"/>
      <c r="E32" s="24"/>
      <c r="F32" s="24"/>
    </row>
    <row r="33" spans="1:6" ht="47.25">
      <c r="A33" s="4">
        <v>1</v>
      </c>
      <c r="B33" s="7" t="s">
        <v>24</v>
      </c>
      <c r="C33" s="6" t="s">
        <v>19</v>
      </c>
      <c r="D33" s="14">
        <v>150</v>
      </c>
      <c r="E33" s="8"/>
      <c r="F33" s="15">
        <f t="shared" si="0"/>
        <v>0</v>
      </c>
    </row>
    <row r="34" spans="1:6" ht="31.5">
      <c r="A34" s="4">
        <v>2</v>
      </c>
      <c r="B34" s="7" t="s">
        <v>25</v>
      </c>
      <c r="C34" s="6" t="s">
        <v>19</v>
      </c>
      <c r="D34" s="14">
        <v>150</v>
      </c>
      <c r="E34" s="8"/>
      <c r="F34" s="15">
        <f t="shared" si="0"/>
        <v>0</v>
      </c>
    </row>
    <row r="35" spans="1:6" ht="63">
      <c r="A35" s="4">
        <v>3</v>
      </c>
      <c r="B35" s="10" t="s">
        <v>49</v>
      </c>
      <c r="C35" s="11" t="s">
        <v>19</v>
      </c>
      <c r="D35" s="16">
        <v>150</v>
      </c>
      <c r="E35" s="9"/>
      <c r="F35" s="17">
        <f t="shared" si="0"/>
        <v>0</v>
      </c>
    </row>
    <row r="36" spans="1:6" ht="47.25">
      <c r="A36" s="4">
        <v>4</v>
      </c>
      <c r="B36" s="7" t="s">
        <v>26</v>
      </c>
      <c r="C36" s="6" t="s">
        <v>19</v>
      </c>
      <c r="D36" s="14">
        <v>150</v>
      </c>
      <c r="E36" s="9"/>
      <c r="F36" s="15">
        <f t="shared" si="0"/>
        <v>0</v>
      </c>
    </row>
    <row r="37" spans="1:6" ht="15.75">
      <c r="A37" s="4">
        <v>5</v>
      </c>
      <c r="B37" s="7" t="s">
        <v>27</v>
      </c>
      <c r="C37" s="6" t="s">
        <v>19</v>
      </c>
      <c r="D37" s="14">
        <v>150</v>
      </c>
      <c r="E37" s="8"/>
      <c r="F37" s="15">
        <f t="shared" si="0"/>
        <v>0</v>
      </c>
    </row>
    <row r="38" spans="1:6" ht="15.75">
      <c r="A38" s="4">
        <v>6</v>
      </c>
      <c r="B38" s="7" t="s">
        <v>28</v>
      </c>
      <c r="C38" s="6" t="s">
        <v>19</v>
      </c>
      <c r="D38" s="14">
        <v>150</v>
      </c>
      <c r="E38" s="8"/>
      <c r="F38" s="15">
        <f t="shared" si="0"/>
        <v>0</v>
      </c>
    </row>
    <row r="39" spans="1:6" ht="31.5">
      <c r="A39" s="4">
        <v>7</v>
      </c>
      <c r="B39" s="7" t="s">
        <v>29</v>
      </c>
      <c r="C39" s="6" t="s">
        <v>19</v>
      </c>
      <c r="D39" s="14">
        <v>48</v>
      </c>
      <c r="E39" s="8"/>
      <c r="F39" s="15">
        <f t="shared" si="0"/>
        <v>0</v>
      </c>
    </row>
    <row r="40" spans="1:6" ht="15.75">
      <c r="A40" s="4">
        <v>8</v>
      </c>
      <c r="B40" s="7" t="s">
        <v>30</v>
      </c>
      <c r="C40" s="6" t="s">
        <v>19</v>
      </c>
      <c r="D40" s="14">
        <v>48</v>
      </c>
      <c r="E40" s="8"/>
      <c r="F40" s="15">
        <f t="shared" si="0"/>
        <v>0</v>
      </c>
    </row>
    <row r="41" spans="1:6" ht="15" customHeight="1">
      <c r="A41" s="23" t="s">
        <v>31</v>
      </c>
      <c r="B41" s="24"/>
      <c r="C41" s="24"/>
      <c r="D41" s="24"/>
      <c r="E41" s="24"/>
      <c r="F41" s="24"/>
    </row>
    <row r="42" spans="1:6" ht="15.75">
      <c r="A42" s="4">
        <v>1</v>
      </c>
      <c r="B42" s="7" t="s">
        <v>32</v>
      </c>
      <c r="C42" s="6" t="s">
        <v>19</v>
      </c>
      <c r="D42" s="14">
        <v>150</v>
      </c>
      <c r="E42" s="8"/>
      <c r="F42" s="15">
        <f t="shared" si="0"/>
        <v>0</v>
      </c>
    </row>
    <row r="43" spans="1:6" ht="15.75">
      <c r="A43" s="4">
        <v>2</v>
      </c>
      <c r="B43" s="7" t="s">
        <v>33</v>
      </c>
      <c r="C43" s="6" t="s">
        <v>19</v>
      </c>
      <c r="D43" s="14">
        <v>103</v>
      </c>
      <c r="E43" s="8"/>
      <c r="F43" s="15">
        <f t="shared" si="0"/>
        <v>0</v>
      </c>
    </row>
    <row r="44" spans="1:6" ht="15.75">
      <c r="A44" s="4">
        <v>3</v>
      </c>
      <c r="B44" s="7" t="s">
        <v>34</v>
      </c>
      <c r="C44" s="6" t="s">
        <v>19</v>
      </c>
      <c r="D44" s="14">
        <v>103</v>
      </c>
      <c r="E44" s="8"/>
      <c r="F44" s="15">
        <f t="shared" si="0"/>
        <v>0</v>
      </c>
    </row>
    <row r="45" spans="1:6" ht="31.5">
      <c r="A45" s="4">
        <v>4</v>
      </c>
      <c r="B45" s="7" t="s">
        <v>35</v>
      </c>
      <c r="C45" s="6" t="s">
        <v>19</v>
      </c>
      <c r="D45" s="14">
        <v>17</v>
      </c>
      <c r="E45" s="8"/>
      <c r="F45" s="15">
        <f t="shared" si="0"/>
        <v>0</v>
      </c>
    </row>
    <row r="46" spans="1:6" ht="15.75">
      <c r="A46" s="4">
        <v>5</v>
      </c>
      <c r="B46" s="7" t="s">
        <v>36</v>
      </c>
      <c r="C46" s="6" t="s">
        <v>19</v>
      </c>
      <c r="D46" s="14">
        <v>103</v>
      </c>
      <c r="E46" s="8"/>
      <c r="F46" s="15">
        <f t="shared" si="0"/>
        <v>0</v>
      </c>
    </row>
    <row r="47" spans="1:6" ht="15.75">
      <c r="A47" s="4">
        <v>6</v>
      </c>
      <c r="B47" s="7" t="s">
        <v>37</v>
      </c>
      <c r="C47" s="6" t="s">
        <v>19</v>
      </c>
      <c r="D47" s="14">
        <v>8</v>
      </c>
      <c r="E47" s="8"/>
      <c r="F47" s="15">
        <f t="shared" si="0"/>
        <v>0</v>
      </c>
    </row>
    <row r="48" spans="1:6" ht="15.75">
      <c r="A48" s="4">
        <v>7</v>
      </c>
      <c r="B48" s="7" t="s">
        <v>38</v>
      </c>
      <c r="C48" s="6" t="s">
        <v>19</v>
      </c>
      <c r="D48" s="14">
        <v>103</v>
      </c>
      <c r="E48" s="8"/>
      <c r="F48" s="15">
        <f t="shared" si="0"/>
        <v>0</v>
      </c>
    </row>
    <row r="49" spans="1:9" ht="15.75">
      <c r="A49" s="4">
        <v>8</v>
      </c>
      <c r="B49" s="7" t="s">
        <v>39</v>
      </c>
      <c r="C49" s="6" t="s">
        <v>19</v>
      </c>
      <c r="D49" s="14">
        <v>103</v>
      </c>
      <c r="E49" s="8"/>
      <c r="F49" s="15">
        <f t="shared" si="0"/>
        <v>0</v>
      </c>
    </row>
    <row r="50" spans="1:9" ht="15.75">
      <c r="A50" s="4">
        <v>9</v>
      </c>
      <c r="B50" s="7" t="s">
        <v>40</v>
      </c>
      <c r="C50" s="6" t="s">
        <v>19</v>
      </c>
      <c r="D50" s="14">
        <v>1</v>
      </c>
      <c r="E50" s="8"/>
      <c r="F50" s="15">
        <f t="shared" si="0"/>
        <v>0</v>
      </c>
    </row>
    <row r="51" spans="1:9" ht="15.75">
      <c r="A51" s="4">
        <v>10</v>
      </c>
      <c r="B51" s="7" t="s">
        <v>41</v>
      </c>
      <c r="C51" s="6" t="s">
        <v>19</v>
      </c>
      <c r="D51" s="14">
        <v>103</v>
      </c>
      <c r="E51" s="8"/>
      <c r="F51" s="15">
        <f t="shared" si="0"/>
        <v>0</v>
      </c>
    </row>
    <row r="52" spans="1:9" ht="15.75">
      <c r="A52" s="4">
        <v>11</v>
      </c>
      <c r="B52" s="7" t="s">
        <v>42</v>
      </c>
      <c r="C52" s="6" t="s">
        <v>19</v>
      </c>
      <c r="D52" s="14">
        <v>150</v>
      </c>
      <c r="E52" s="8"/>
      <c r="F52" s="15">
        <f t="shared" si="0"/>
        <v>0</v>
      </c>
    </row>
    <row r="53" spans="1:9" ht="15.75">
      <c r="A53" s="4">
        <v>12</v>
      </c>
      <c r="B53" s="7" t="s">
        <v>43</v>
      </c>
      <c r="C53" s="6" t="s">
        <v>19</v>
      </c>
      <c r="D53" s="14">
        <v>3</v>
      </c>
      <c r="E53" s="8"/>
      <c r="F53" s="15">
        <f t="shared" si="0"/>
        <v>0</v>
      </c>
    </row>
    <row r="54" spans="1:9" ht="15.75">
      <c r="A54" s="4">
        <v>13</v>
      </c>
      <c r="B54" s="7" t="s">
        <v>44</v>
      </c>
      <c r="C54" s="6" t="s">
        <v>19</v>
      </c>
      <c r="D54" s="14">
        <v>141</v>
      </c>
      <c r="E54" s="8"/>
      <c r="F54" s="15">
        <f t="shared" si="0"/>
        <v>0</v>
      </c>
    </row>
    <row r="55" spans="1:9" ht="15.75">
      <c r="A55" s="12">
        <v>14</v>
      </c>
      <c r="B55" s="13" t="s">
        <v>48</v>
      </c>
      <c r="C55" s="13"/>
      <c r="D55" s="19">
        <f>SUM(D15:D54)</f>
        <v>3726</v>
      </c>
      <c r="E55" s="19">
        <f>SUM(E15:E54)</f>
        <v>0</v>
      </c>
      <c r="F55" s="18">
        <f>SUM(F15:F54)</f>
        <v>0</v>
      </c>
      <c r="I55" s="3"/>
    </row>
    <row r="57" spans="1:9">
      <c r="A57" s="1"/>
      <c r="B57" s="1"/>
    </row>
  </sheetData>
  <mergeCells count="16">
    <mergeCell ref="D1:F1"/>
    <mergeCell ref="D2:F2"/>
    <mergeCell ref="C7:F7"/>
    <mergeCell ref="C6:F6"/>
    <mergeCell ref="C5:F5"/>
    <mergeCell ref="C4:F4"/>
    <mergeCell ref="A11:A13"/>
    <mergeCell ref="B11:B13"/>
    <mergeCell ref="C11:C13"/>
    <mergeCell ref="A14:F14"/>
    <mergeCell ref="A27:F27"/>
    <mergeCell ref="A32:F32"/>
    <mergeCell ref="A41:F41"/>
    <mergeCell ref="D11:D13"/>
    <mergeCell ref="E11:E13"/>
    <mergeCell ref="F11:F1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Shcherbataya Olesya</dc:creator>
  <cp:lastModifiedBy>Лукащук Максим</cp:lastModifiedBy>
  <cp:lastPrinted>2023-04-05T05:18:12Z</cp:lastPrinted>
  <dcterms:created xsi:type="dcterms:W3CDTF">2023-04-05T03:07:56Z</dcterms:created>
  <dcterms:modified xsi:type="dcterms:W3CDTF">2023-05-10T05:36:21Z</dcterms:modified>
</cp:coreProperties>
</file>